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2820" windowWidth="27780" windowHeight="13296" activeTab="0"/>
  </bookViews>
  <sheets>
    <sheet name="072420 A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<sst xmlns="http://schemas.openxmlformats.org/spreadsheetml/2006/main" count="47" uniqueCount="42">
  <si>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</si>
  <si>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</si>
  <si>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</si>
  <si>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</si>
  <si>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</si>
  <si>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</si>
  <si>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</si>
  <si>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</si>
  <si>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</si>
  <si>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</si>
  <si>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</si>
  <si>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</si>
  <si>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</si>
  <si>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</si>
  <si>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</si>
  <si>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</si>
  <si>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</si>
  <si>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</si>
  <si>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</si>
  <si>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</si>
  <si>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</si>
  <si>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</si>
  <si>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</si>
  <si>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</si>
  <si>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</si>
  <si>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</si>
  <si>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</si>
  <si>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</si>
  <si>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</si>
  <si>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</si>
  <si>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</si>
  <si>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</si>
  <si>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</si>
  <si>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</si>
  <si>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</si>
  <si>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</si>
  <si>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</si>
  <si>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SFY21 PLAN</t>
  </si>
  <si>
    <t>Program Title:  Violence Prevention and Reduction</t>
  </si>
  <si>
    <t>Proviso Leyden Community Council for Community Action</t>
  </si>
  <si>
    <t>122107</t>
  </si>
  <si>
    <t>Violence Prevention and Reduction - Proviso Leyden Community Council for Community Action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</si>
</sst>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7" fillId="0" borderId="0" xfId="60" applyNumberFormat="1" applyFont="1" applyFill="1" applyAlignment="1">
      <alignment/>
    </xf>
    <xf numFmtId="5" fontId="7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6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7" fillId="0" borderId="0" xfId="60" applyNumberFormat="1" applyFont="1" applyFill="1" applyAlignment="1">
      <alignment horizontal="center"/>
    </xf>
    <xf numFmtId="7" fontId="7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7" fillId="7" borderId="0" xfId="60" applyNumberFormat="1" applyFont="1" applyFill="1" applyBorder="1" applyAlignment="1">
      <alignment horizontal="center"/>
    </xf>
    <xf numFmtId="7" fontId="7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7" fillId="6" borderId="0" xfId="60" applyNumberFormat="1" applyFont="1" applyFill="1" applyAlignment="1">
      <alignment horizontal="center"/>
    </xf>
    <xf numFmtId="7" fontId="7" fillId="4" borderId="0" xfId="60" applyNumberFormat="1" applyFont="1" applyFill="1" applyAlignment="1">
      <alignment horizontal="center"/>
    </xf>
    <xf numFmtId="7" fontId="7" fillId="0" borderId="0" xfId="60" applyNumberFormat="1" applyFont="1" applyFill="1" applyBorder="1" applyAlignment="1">
      <alignment horizontal="center"/>
    </xf>
    <xf numFmtId="7" fontId="7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7" fillId="0" borderId="0" xfId="61" applyNumberFormat="1" applyFont="1" applyFill="1">
      <alignment/>
      <protection/>
    </xf>
    <xf numFmtId="7" fontId="7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7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49" fontId="53" fillId="0" borderId="0" xfId="61" applyNumberFormat="1" applyFont="1" applyFill="1" applyAlignment="1">
      <alignment horizontal="center"/>
      <protection/>
    </xf>
    <xf numFmtId="172" fontId="5" fillId="0" borderId="0" xfId="60" applyNumberFormat="1" applyFont="1" applyFill="1" applyAlignment="1">
      <alignment horizontal="center"/>
    </xf>
    <xf numFmtId="5" fontId="7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H13" sqref="H13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30.28125" style="1" customWidth="1"/>
    <col min="4" max="4" width="7.00390625" style="1" customWidth="1"/>
    <col min="5" max="5" width="6.421875" style="1" customWidth="1"/>
    <col min="6" max="6" width="13.7109375" style="2" customWidth="1"/>
    <col min="7" max="7" width="13.851562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5">
      <c r="A1" s="17"/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17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7.25">
      <c r="A3" s="18"/>
      <c r="B3" s="74" t="s">
        <v>36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ht="12.75" customHeight="1">
      <c r="A4" s="17"/>
      <c r="B4" s="75"/>
      <c r="C4" s="75"/>
      <c r="D4" s="75"/>
      <c r="E4" s="75"/>
      <c r="F4" s="75"/>
      <c r="G4" s="75"/>
      <c r="H4" s="75"/>
      <c r="I4" s="75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38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73" t="s">
        <v>40</v>
      </c>
      <c r="B16" s="5"/>
      <c r="C16" s="10" t="s">
        <v>39</v>
      </c>
      <c r="D16" s="5"/>
      <c r="E16" s="5"/>
      <c r="H16" s="37">
        <f>J16+L16</f>
        <v>741190</v>
      </c>
      <c r="I16" s="24"/>
      <c r="J16" s="24">
        <v>741190</v>
      </c>
      <c r="K16" s="24"/>
      <c r="L16" s="72"/>
      <c r="O16" s="37">
        <f>(H16)+(M16)</f>
        <v>741190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47310</v>
      </c>
      <c r="I47" s="24"/>
      <c r="J47" s="24">
        <v>47310</v>
      </c>
      <c r="K47" s="24"/>
      <c r="O47" s="37">
        <f>(H47)+(M47)</f>
        <v>47310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788500</v>
      </c>
      <c r="I49" s="48"/>
      <c r="J49" s="48">
        <f>SUM(J5:J48)</f>
        <v>788500</v>
      </c>
      <c r="K49" s="48">
        <f>(H49)</f>
        <v>788500</v>
      </c>
      <c r="L49" s="48">
        <f>SUM(L5:L48)</f>
        <v>0</v>
      </c>
      <c r="M49" s="49"/>
      <c r="N49" s="49"/>
      <c r="O49" s="48">
        <f>SUM(O5:O48)</f>
        <v>788500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  <row r="53" ht="14.25">
      <c r="H53" s="72">
        <v>788500</v>
      </c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&amp;RVPR - PL SFY21
July 23,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2021-03-11T21:31:03Z</dcterms:modified>
  <cp:category/>
  <cp:version/>
  <cp:contentType/>
  <cp:contentStatus/>
</cp:coreProperties>
</file>