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625" windowWidth="27825" windowHeight="13380" activeTab="0"/>
  </bookViews>
  <sheets>
    <sheet name="VAWA SASP FFY1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<sst xmlns="http://schemas.openxmlformats.org/spreadsheetml/2006/main" count="17" uniqueCount="16">
  <si>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Attachment A</t>
  </si>
  <si>
    <t>Initial</t>
  </si>
  <si>
    <t>Amended</t>
  </si>
  <si>
    <t>Amount</t>
  </si>
  <si>
    <t>Difference</t>
  </si>
  <si>
    <t>Funds Remaining</t>
  </si>
  <si>
    <t>Total Award</t>
  </si>
  <si>
    <t>Total Designated</t>
  </si>
  <si>
    <t>Administration</t>
  </si>
  <si>
    <t>VAWA - Sexual Assault Services Program</t>
  </si>
  <si>
    <t>FFY19</t>
  </si>
  <si>
    <t>Sexual Assault Services NOFO</t>
  </si>
  <si>
    <t>A Safe Place</t>
  </si>
  <si>
    <t>Family Resources</t>
  </si>
  <si>
    <t>Life Span</t>
  </si>
  <si>
    <t xml:space="preserve">Program Title:  Human Sex Trafficking Services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</si>
</sst>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5" fontId="3" fillId="0" borderId="0" xfId="44" applyNumberFormat="1" applyFont="1" applyAlignment="1">
      <alignment/>
    </xf>
    <xf numFmtId="5" fontId="3" fillId="0" borderId="0" xfId="44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44" fontId="0" fillId="0" borderId="0" xfId="44" applyFont="1" applyAlignment="1">
      <alignment horizontal="center"/>
    </xf>
    <xf numFmtId="0" fontId="0" fillId="0" borderId="0" xfId="0" applyAlignment="1">
      <alignment horizontal="left"/>
    </xf>
    <xf numFmtId="5" fontId="3" fillId="0" borderId="0" xfId="0" applyNumberFormat="1" applyFont="1" applyAlignment="1">
      <alignment horizontal="left"/>
    </xf>
    <xf numFmtId="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">
      <selection activeCell="E11" sqref="E11"/>
    </sheetView>
  </sheetViews>
  <sheetFormatPr defaultColWidth="8.8515625" defaultRowHeight="12.75"/>
  <cols>
    <col min="1" max="1" width="6.28125" style="5" customWidth="1"/>
    <col min="2" max="2" width="4.00390625" style="5" customWidth="1"/>
    <col min="3" max="6" width="9.140625" style="1" customWidth="1"/>
    <col min="7" max="7" width="7.28125" style="1" customWidth="1"/>
    <col min="8" max="8" width="12.00390625" style="1" customWidth="1"/>
    <col min="9" max="9" width="3.140625" style="5" customWidth="1"/>
    <col min="10" max="10" width="11.421875" style="1" hidden="1" customWidth="1"/>
    <col min="11" max="11" width="11.140625" style="11" hidden="1" customWidth="1"/>
    <col min="12" max="12" width="10.00390625" style="11" hidden="1" customWidth="1"/>
  </cols>
  <sheetData>
    <row r="2" spans="1:12" s="16" customFormat="1" ht="15.75">
      <c r="A2" s="25" t="s">
        <v>9</v>
      </c>
      <c r="B2" s="25"/>
      <c r="C2" s="25"/>
      <c r="D2" s="25"/>
      <c r="E2" s="25"/>
      <c r="F2" s="25"/>
      <c r="G2" s="25"/>
      <c r="H2" s="25"/>
      <c r="I2" s="4"/>
      <c r="J2" s="4"/>
      <c r="K2" s="17"/>
      <c r="L2" s="17"/>
    </row>
    <row r="3" spans="1:6" ht="15.75">
      <c r="A3" s="4"/>
      <c r="B3" s="4"/>
      <c r="F3" s="2"/>
    </row>
    <row r="4" spans="1:8" ht="15.75">
      <c r="A4" s="12" t="s">
        <v>10</v>
      </c>
      <c r="B4" s="13"/>
      <c r="C4" s="13"/>
      <c r="D4" s="13"/>
      <c r="E4" s="13"/>
      <c r="F4" s="12"/>
      <c r="G4" s="13"/>
      <c r="H4" s="13"/>
    </row>
    <row r="5" spans="1:8" ht="15.75">
      <c r="A5" s="12" t="s">
        <v>0</v>
      </c>
      <c r="B5" s="13"/>
      <c r="C5" s="13"/>
      <c r="D5" s="13"/>
      <c r="E5" s="13"/>
      <c r="F5" s="12"/>
      <c r="G5" s="13"/>
      <c r="H5" s="13"/>
    </row>
    <row r="6" spans="10:12" ht="12.75">
      <c r="J6" s="9" t="s">
        <v>1</v>
      </c>
      <c r="K6" s="10" t="s">
        <v>2</v>
      </c>
      <c r="L6" s="8"/>
    </row>
    <row r="7" spans="3:12" ht="12.75">
      <c r="C7" s="3" t="s">
        <v>15</v>
      </c>
      <c r="J7" s="9" t="s">
        <v>3</v>
      </c>
      <c r="K7" s="10" t="s">
        <v>3</v>
      </c>
      <c r="L7" s="10" t="s">
        <v>4</v>
      </c>
    </row>
    <row r="9" spans="1:12" s="21" customFormat="1" ht="12.75">
      <c r="A9" s="23"/>
      <c r="B9" s="5"/>
      <c r="C9" s="1" t="s">
        <v>11</v>
      </c>
      <c r="D9" s="1"/>
      <c r="E9" s="1"/>
      <c r="F9" s="1"/>
      <c r="G9" s="1"/>
      <c r="H9" s="6">
        <f>+J9+L9</f>
        <v>13160</v>
      </c>
      <c r="I9" s="7"/>
      <c r="J9" s="11">
        <v>13160</v>
      </c>
      <c r="K9" s="11"/>
      <c r="L9" s="11"/>
    </row>
    <row r="10" spans="1:12" s="21" customFormat="1" ht="12.75">
      <c r="A10" s="24">
        <v>619801</v>
      </c>
      <c r="B10" s="5"/>
      <c r="C10" s="1" t="s">
        <v>12</v>
      </c>
      <c r="D10" s="1"/>
      <c r="E10" s="1"/>
      <c r="F10" s="1"/>
      <c r="G10" s="1"/>
      <c r="H10" s="6">
        <f>+J10+L10</f>
        <v>175000</v>
      </c>
      <c r="I10" s="7"/>
      <c r="J10" s="6">
        <v>175000</v>
      </c>
      <c r="K10" s="11"/>
      <c r="L10" s="11"/>
    </row>
    <row r="11" spans="1:12" s="21" customFormat="1" ht="12.75">
      <c r="A11" s="24">
        <v>619802</v>
      </c>
      <c r="B11" s="5"/>
      <c r="C11" s="1" t="s">
        <v>13</v>
      </c>
      <c r="D11" s="1"/>
      <c r="E11" s="1"/>
      <c r="F11" s="1"/>
      <c r="G11" s="1"/>
      <c r="H11" s="6">
        <f>+J11+L11</f>
        <v>175000</v>
      </c>
      <c r="I11" s="7"/>
      <c r="J11" s="6">
        <v>175000</v>
      </c>
      <c r="K11" s="11"/>
      <c r="L11" s="11"/>
    </row>
    <row r="12" spans="1:12" s="21" customFormat="1" ht="12.75">
      <c r="A12" s="24">
        <v>619803</v>
      </c>
      <c r="B12" s="5"/>
      <c r="C12" s="1" t="s">
        <v>14</v>
      </c>
      <c r="D12" s="1"/>
      <c r="E12" s="1"/>
      <c r="F12" s="1"/>
      <c r="G12" s="1"/>
      <c r="H12" s="6">
        <f>+J12+L12</f>
        <v>175000</v>
      </c>
      <c r="I12" s="7"/>
      <c r="J12" s="6">
        <v>175000</v>
      </c>
      <c r="K12" s="11"/>
      <c r="L12" s="11"/>
    </row>
    <row r="13" ht="12.75">
      <c r="I13" s="15"/>
    </row>
    <row r="15" spans="3:10" ht="12.75">
      <c r="C15" s="3"/>
      <c r="G15" s="14" t="s">
        <v>7</v>
      </c>
      <c r="H15" s="11">
        <f>SUM(H9:H14)</f>
        <v>538160</v>
      </c>
      <c r="J15" s="11">
        <f>SUM(J9:J14)</f>
        <v>538160</v>
      </c>
    </row>
    <row r="16" spans="3:10" ht="12.75">
      <c r="C16" s="3"/>
      <c r="G16" s="14"/>
      <c r="H16" s="11"/>
      <c r="J16" s="11"/>
    </row>
    <row r="17" spans="1:10" ht="12.75">
      <c r="A17" s="5">
        <v>619899</v>
      </c>
      <c r="C17" s="3"/>
      <c r="G17" s="14" t="s">
        <v>8</v>
      </c>
      <c r="H17" s="6">
        <f>+J17+L17</f>
        <v>28324</v>
      </c>
      <c r="J17" s="11">
        <v>28324</v>
      </c>
    </row>
    <row r="18" spans="3:10" ht="12.75">
      <c r="C18" s="3"/>
      <c r="G18" s="14"/>
      <c r="H18" s="11"/>
      <c r="J18" s="11"/>
    </row>
    <row r="19" spans="3:11" ht="12.75">
      <c r="C19" s="3"/>
      <c r="G19" s="14" t="s">
        <v>5</v>
      </c>
      <c r="H19" s="6">
        <f>+J19+L19</f>
        <v>0</v>
      </c>
      <c r="I19" s="19"/>
      <c r="J19" s="18">
        <v>0</v>
      </c>
      <c r="K19" s="18"/>
    </row>
    <row r="20" spans="3:11" ht="12.75">
      <c r="C20" s="3"/>
      <c r="G20" s="14"/>
      <c r="H20" s="18"/>
      <c r="I20" s="19"/>
      <c r="J20" s="18"/>
      <c r="K20" s="18"/>
    </row>
    <row r="21" spans="3:11" ht="12.75">
      <c r="C21" s="3"/>
      <c r="G21" s="14" t="s">
        <v>6</v>
      </c>
      <c r="H21" s="18">
        <f>SUM(H15:H19)</f>
        <v>566484</v>
      </c>
      <c r="I21" s="19"/>
      <c r="J21" s="18">
        <f>SUM(J15:J19)</f>
        <v>566484</v>
      </c>
      <c r="K21" s="18"/>
    </row>
    <row r="22" spans="3:10" ht="12.75">
      <c r="C22" s="3"/>
      <c r="G22" s="14"/>
      <c r="H22" s="11"/>
      <c r="J22" s="11"/>
    </row>
    <row r="23" ht="12.75">
      <c r="C23" s="20"/>
    </row>
    <row r="35" ht="12.75">
      <c r="J35" s="22"/>
    </row>
    <row r="37" ht="12.75">
      <c r="J37" s="22"/>
    </row>
  </sheetData>
  <sheetProtection password="ECF4" sheet="1"/>
  <mergeCells count="1">
    <mergeCell ref="A2:H2"/>
  </mergeCells>
  <printOptions/>
  <pageMargins left="0.75" right="0.75" top="1" bottom="1" header="0.5" footer="0.5"/>
  <pageSetup horizontalDpi="300" verticalDpi="300" orientation="portrait" r:id="rId1"/>
  <headerFooter alignWithMargins="0">
    <oddHeader>&amp;RVAWA SASP FFY19
August 20,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ESeighman</dc:creator>
  <cp:keywords/>
  <dc:description/>
  <cp:lastModifiedBy>Lemrow, Jude</cp:lastModifiedBy>
  <cp:lastPrinted>2019-10-17T20:03:05Z</cp:lastPrinted>
  <dcterms:created xsi:type="dcterms:W3CDTF">2002-02-06T15:49:36Z</dcterms:created>
  <dcterms:modified xsi:type="dcterms:W3CDTF">2020-08-25T15:42:35Z</dcterms:modified>
  <cp:category/>
  <cp:version/>
  <cp:contentType/>
  <cp:contentStatus/>
</cp:coreProperties>
</file>