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060822 AA" sheetId="1" r:id="rId1"/>
  </sheets>
  <definedNames>
    <definedName name="_xlnm.Print_Area" localSheetId="0">'060822 AA'!$A$1:$G$18</definedName>
  </definedNames>
  <calcPr fullCalcOnLoad="1"/>
</workbook>
</file>

<file path=xl/sharedStrings.xml><?xml version="1.0" encoding="utf-8"?>
<sst xmlns="http://schemas.openxmlformats.org/spreadsheetml/2006/main" count="17" uniqueCount="15">
  <si>
    <t xml:space="preserve">Grant # </t>
  </si>
  <si>
    <t>Grantee Agency</t>
  </si>
  <si>
    <t>Total programming</t>
  </si>
  <si>
    <t>Total Award</t>
  </si>
  <si>
    <t>Illinois State Police</t>
  </si>
  <si>
    <t xml:space="preserve">Sex Offender Registration and Notification Act </t>
  </si>
  <si>
    <t>SORNA</t>
  </si>
  <si>
    <t>Illinois Sheriff's Association</t>
  </si>
  <si>
    <t>Initial</t>
  </si>
  <si>
    <t>Revised</t>
  </si>
  <si>
    <t>Difference</t>
  </si>
  <si>
    <t>Amount</t>
  </si>
  <si>
    <t>Designation</t>
  </si>
  <si>
    <t>Unallocated</t>
  </si>
  <si>
    <t>FFY 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</si>
</sst>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164" fontId="2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4" fontId="5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16.421875" style="0" customWidth="1"/>
    <col min="2" max="2" width="25.7109375" style="0" customWidth="1"/>
    <col min="3" max="3" width="16.57421875" style="0" customWidth="1"/>
    <col min="4" max="4" width="17.00390625" style="0" bestFit="1" customWidth="1"/>
    <col min="5" max="5" width="11.28125" style="0" hidden="1" customWidth="1"/>
    <col min="6" max="6" width="11.00390625" style="0" hidden="1" customWidth="1"/>
    <col min="7" max="7" width="10.8515625" style="0" hidden="1" customWidth="1"/>
  </cols>
  <sheetData>
    <row r="1" spans="1:7" ht="17.25">
      <c r="A1" s="9" t="s">
        <v>5</v>
      </c>
      <c r="B1" s="1"/>
      <c r="C1" s="1"/>
      <c r="D1" s="8"/>
      <c r="E1" s="2"/>
      <c r="F1" s="2"/>
      <c r="G1" s="2"/>
    </row>
    <row r="2" spans="1:7" ht="18">
      <c r="A2" s="9"/>
      <c r="B2" s="1"/>
      <c r="C2" s="19"/>
      <c r="D2" s="14"/>
      <c r="E2" s="2"/>
      <c r="F2" s="2"/>
      <c r="G2" s="2"/>
    </row>
    <row r="3" spans="1:7" ht="17.25">
      <c r="A3" s="9"/>
      <c r="B3" s="21"/>
      <c r="C3" s="1"/>
      <c r="D3" s="20"/>
      <c r="E3" s="2"/>
      <c r="F3" s="2"/>
      <c r="G3" s="2"/>
    </row>
    <row r="4" spans="1:7" ht="20.25">
      <c r="A4" s="9"/>
      <c r="B4" s="10" t="s">
        <v>6</v>
      </c>
      <c r="C4" s="1"/>
      <c r="D4" s="1"/>
      <c r="E4" s="2"/>
      <c r="F4" s="2"/>
      <c r="G4" s="2"/>
    </row>
    <row r="5" spans="1:7" ht="17.25">
      <c r="A5" s="9"/>
      <c r="B5" s="1"/>
      <c r="C5" s="1"/>
      <c r="D5" s="1"/>
      <c r="E5" s="2"/>
      <c r="F5" s="2"/>
      <c r="G5" s="2"/>
    </row>
    <row r="6" spans="1:7" ht="15">
      <c r="A6" s="1" t="s">
        <v>14</v>
      </c>
      <c r="B6" s="1"/>
      <c r="C6" s="1"/>
      <c r="D6" s="1"/>
      <c r="E6" s="2"/>
      <c r="F6" s="2"/>
      <c r="G6" s="2"/>
    </row>
    <row r="7" spans="1:7" ht="15">
      <c r="A7" s="2"/>
      <c r="B7" s="2"/>
      <c r="C7" s="2"/>
      <c r="D7" s="2"/>
      <c r="E7" s="2" t="s">
        <v>8</v>
      </c>
      <c r="F7" s="2" t="s">
        <v>9</v>
      </c>
      <c r="G7" s="2" t="s">
        <v>10</v>
      </c>
    </row>
    <row r="8" spans="1:7" ht="15">
      <c r="A8" s="3" t="s">
        <v>0</v>
      </c>
      <c r="B8" s="3" t="s">
        <v>1</v>
      </c>
      <c r="C8" s="6"/>
      <c r="D8" s="3" t="s">
        <v>12</v>
      </c>
      <c r="E8" s="13" t="s">
        <v>11</v>
      </c>
      <c r="F8" s="13" t="s">
        <v>11</v>
      </c>
      <c r="G8" s="13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11">
        <v>182211</v>
      </c>
      <c r="B10" s="2" t="s">
        <v>4</v>
      </c>
      <c r="C10" s="2"/>
      <c r="D10" s="7">
        <v>254640</v>
      </c>
      <c r="E10" s="7">
        <v>227418</v>
      </c>
      <c r="F10" s="4"/>
      <c r="G10" s="4"/>
    </row>
    <row r="11" spans="1:7" s="18" customFormat="1" ht="15" hidden="1">
      <c r="A11" s="15">
        <v>182002</v>
      </c>
      <c r="B11" s="16" t="s">
        <v>7</v>
      </c>
      <c r="C11" s="16"/>
      <c r="D11" s="17">
        <v>0</v>
      </c>
      <c r="E11" s="17"/>
      <c r="F11" s="16"/>
      <c r="G11" s="16"/>
    </row>
    <row r="12" spans="1:7" s="18" customFormat="1" ht="15" hidden="1">
      <c r="A12" s="15">
        <v>182004</v>
      </c>
      <c r="B12" s="16" t="s">
        <v>7</v>
      </c>
      <c r="C12" s="16"/>
      <c r="D12" s="17">
        <v>0</v>
      </c>
      <c r="E12" s="17"/>
      <c r="F12" s="16"/>
      <c r="G12" s="16"/>
    </row>
    <row r="13" spans="1:7" ht="15">
      <c r="A13" s="2"/>
      <c r="B13" s="2"/>
      <c r="C13" s="4"/>
      <c r="D13" s="7"/>
      <c r="E13" s="2"/>
      <c r="F13" s="2"/>
      <c r="G13" s="2"/>
    </row>
    <row r="14" spans="1:7" ht="15">
      <c r="A14" s="2"/>
      <c r="C14" s="5" t="s">
        <v>2</v>
      </c>
      <c r="D14" s="22">
        <f>SUM(D9:D12)</f>
        <v>254640</v>
      </c>
      <c r="E14" s="2"/>
      <c r="F14" s="2"/>
      <c r="G14" s="2"/>
    </row>
    <row r="15" spans="1:7" ht="15.75">
      <c r="A15" s="2"/>
      <c r="C15" s="5"/>
      <c r="D15" s="12"/>
      <c r="E15" s="2"/>
      <c r="F15" s="2"/>
      <c r="G15" s="2"/>
    </row>
    <row r="16" spans="1:7" ht="15">
      <c r="A16" s="11"/>
      <c r="B16" s="2"/>
      <c r="C16" s="5" t="s">
        <v>13</v>
      </c>
      <c r="D16" s="7">
        <f>(E16)+(G16)</f>
        <v>0</v>
      </c>
      <c r="E16" s="7">
        <v>0</v>
      </c>
      <c r="F16" s="2"/>
      <c r="G16" s="2"/>
    </row>
    <row r="17" spans="1:7" ht="15.75">
      <c r="A17" s="2"/>
      <c r="C17" s="5"/>
      <c r="D17" s="12"/>
      <c r="E17" s="2"/>
      <c r="F17" s="2"/>
      <c r="G17" s="2"/>
    </row>
    <row r="18" spans="1:7" ht="15">
      <c r="A18" s="2"/>
      <c r="C18" s="5" t="s">
        <v>3</v>
      </c>
      <c r="D18" s="22">
        <f>SUM(D14:D17)</f>
        <v>254640</v>
      </c>
      <c r="E18" s="2"/>
      <c r="F18" s="2"/>
      <c r="G18" s="2"/>
    </row>
  </sheetData>
  <sheetProtection password="ECF4" sheet="1"/>
  <printOptions/>
  <pageMargins left="0.7" right="0.7" top="0.75" bottom="0.75" header="0.3" footer="0.3"/>
  <pageSetup horizontalDpi="600" verticalDpi="600" orientation="portrait" scale="83" r:id="rId1"/>
  <headerFooter alignWithMargins="0">
    <oddHeader>&amp;RSORNA FFY21
June 8,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Lemrow, Jude</cp:lastModifiedBy>
  <cp:lastPrinted>2021-05-06T18:41:00Z</cp:lastPrinted>
  <dcterms:created xsi:type="dcterms:W3CDTF">1996-10-14T23:33:28Z</dcterms:created>
  <dcterms:modified xsi:type="dcterms:W3CDTF">2022-06-13T15:47:15Z</dcterms:modified>
  <cp:category/>
  <cp:version/>
  <cp:contentType/>
  <cp:contentStatus/>
</cp:coreProperties>
</file>