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RNA FFY17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<sst xmlns="http://schemas.openxmlformats.org/spreadsheetml/2006/main" count="18" uniqueCount="16">
  <si>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Grant # </t>
  </si>
  <si>
    <t>Grantee Agency</t>
  </si>
  <si>
    <t>Total programming</t>
  </si>
  <si>
    <t>Total Award</t>
  </si>
  <si>
    <t>Illinois State Police</t>
  </si>
  <si>
    <t xml:space="preserve">Sex Offender Registration and Notification Act </t>
  </si>
  <si>
    <t>SORNA</t>
  </si>
  <si>
    <t>Illinois Sheriff's Association</t>
  </si>
  <si>
    <t>Initial</t>
  </si>
  <si>
    <t>Revised</t>
  </si>
  <si>
    <t>Difference</t>
  </si>
  <si>
    <t>Amount</t>
  </si>
  <si>
    <t>Designation</t>
  </si>
  <si>
    <t>Unallocated</t>
  </si>
  <si>
    <t>FFY 2017</t>
  </si>
  <si>
    <t>Illinois Department of Corrections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</si>
</sst>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164" fontId="2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N5" sqref="N5"/>
    </sheetView>
  </sheetViews>
  <sheetFormatPr defaultColWidth="9.140625" defaultRowHeight="12.75"/>
  <cols>
    <col min="1" max="1" width="16.421875" style="0" customWidth="1"/>
    <col min="2" max="2" width="25.7109375" style="0" customWidth="1"/>
    <col min="3" max="3" width="31.7109375" style="0" customWidth="1"/>
    <col min="4" max="4" width="17.00390625" style="0" bestFit="1" customWidth="1"/>
    <col min="5" max="5" width="11.28125" style="0" hidden="1" customWidth="1"/>
    <col min="6" max="6" width="11.00390625" style="0" hidden="1" customWidth="1"/>
    <col min="7" max="7" width="10.8515625" style="0" hidden="1" customWidth="1"/>
  </cols>
  <sheetData>
    <row r="1" spans="1:7" ht="18.75">
      <c r="A1" s="9" t="s">
        <v>5</v>
      </c>
      <c r="B1" s="1"/>
      <c r="C1" s="1"/>
      <c r="D1" s="8"/>
      <c r="E1" s="2"/>
      <c r="F1" s="2"/>
      <c r="G1" s="2"/>
    </row>
    <row r="2" spans="1:7" ht="18.75">
      <c r="A2" s="9"/>
      <c r="B2" s="1"/>
      <c r="C2" s="19"/>
      <c r="D2" s="14"/>
      <c r="E2" s="2"/>
      <c r="F2" s="2"/>
      <c r="G2" s="2"/>
    </row>
    <row r="3" spans="1:7" ht="18.75">
      <c r="A3" s="9"/>
      <c r="B3" s="21"/>
      <c r="C3" s="1"/>
      <c r="D3" s="20"/>
      <c r="E3" s="2"/>
      <c r="F3" s="2"/>
      <c r="G3" s="2"/>
    </row>
    <row r="4" spans="1:7" ht="20.25">
      <c r="A4" s="9"/>
      <c r="B4" s="10" t="s">
        <v>6</v>
      </c>
      <c r="C4" s="1"/>
      <c r="D4" s="1"/>
      <c r="E4" s="2"/>
      <c r="F4" s="2"/>
      <c r="G4" s="2"/>
    </row>
    <row r="5" spans="1:7" ht="18.75">
      <c r="A5" s="9"/>
      <c r="B5" s="1"/>
      <c r="C5" s="1"/>
      <c r="D5" s="1"/>
      <c r="E5" s="2"/>
      <c r="F5" s="2"/>
      <c r="G5" s="2"/>
    </row>
    <row r="6" spans="1:7" ht="15.75">
      <c r="A6" s="1" t="s">
        <v>14</v>
      </c>
      <c r="B6" s="1"/>
      <c r="C6" s="1"/>
      <c r="D6" s="1"/>
      <c r="E6" s="2"/>
      <c r="F6" s="2"/>
      <c r="G6" s="2"/>
    </row>
    <row r="7" spans="1:7" ht="15.75">
      <c r="A7" s="2"/>
      <c r="B7" s="2"/>
      <c r="C7" s="2"/>
      <c r="D7" s="2"/>
      <c r="E7" s="2" t="s">
        <v>8</v>
      </c>
      <c r="F7" s="2" t="s">
        <v>9</v>
      </c>
      <c r="G7" s="2" t="s">
        <v>10</v>
      </c>
    </row>
    <row r="8" spans="1:7" ht="15.75">
      <c r="A8" s="3" t="s">
        <v>0</v>
      </c>
      <c r="B8" s="3" t="s">
        <v>1</v>
      </c>
      <c r="C8" s="6"/>
      <c r="D8" s="3" t="s">
        <v>12</v>
      </c>
      <c r="E8" s="13" t="s">
        <v>11</v>
      </c>
      <c r="F8" s="13" t="s">
        <v>11</v>
      </c>
      <c r="G8" s="13"/>
    </row>
    <row r="9" spans="1:7" ht="15.75">
      <c r="A9" s="2"/>
      <c r="B9" s="2"/>
      <c r="C9" s="2"/>
      <c r="D9" s="2"/>
      <c r="E9" s="2"/>
      <c r="F9" s="2"/>
      <c r="G9" s="2"/>
    </row>
    <row r="10" spans="1:7" ht="15.75">
      <c r="A10" s="11">
        <v>187021</v>
      </c>
      <c r="B10" s="2" t="s">
        <v>15</v>
      </c>
      <c r="C10" s="2"/>
      <c r="D10" s="7">
        <f>SUM(E10)+(G10)</f>
        <v>248403</v>
      </c>
      <c r="E10" s="7">
        <v>248403</v>
      </c>
      <c r="F10" s="4"/>
      <c r="G10" s="4"/>
    </row>
    <row r="11" spans="1:7" s="18" customFormat="1" ht="15.75" hidden="1">
      <c r="A11" s="15">
        <v>182002</v>
      </c>
      <c r="B11" s="16" t="s">
        <v>7</v>
      </c>
      <c r="C11" s="16"/>
      <c r="D11" s="17">
        <v>0</v>
      </c>
      <c r="E11" s="17"/>
      <c r="F11" s="16"/>
      <c r="G11" s="16"/>
    </row>
    <row r="12" spans="1:7" s="18" customFormat="1" ht="15.75" hidden="1">
      <c r="A12" s="15">
        <v>182003</v>
      </c>
      <c r="B12" s="16" t="s">
        <v>4</v>
      </c>
      <c r="C12" s="16"/>
      <c r="D12" s="17">
        <v>0</v>
      </c>
      <c r="E12" s="17"/>
      <c r="F12" s="16"/>
      <c r="G12" s="16"/>
    </row>
    <row r="13" spans="1:7" s="18" customFormat="1" ht="15.75" hidden="1">
      <c r="A13" s="15">
        <v>182004</v>
      </c>
      <c r="B13" s="16" t="s">
        <v>7</v>
      </c>
      <c r="C13" s="16"/>
      <c r="D13" s="17">
        <v>0</v>
      </c>
      <c r="E13" s="17"/>
      <c r="F13" s="16"/>
      <c r="G13" s="16"/>
    </row>
    <row r="14" spans="1:7" ht="15.75">
      <c r="A14" s="2"/>
      <c r="B14" s="2"/>
      <c r="C14" s="4"/>
      <c r="D14" s="7"/>
      <c r="E14" s="2"/>
      <c r="F14" s="2"/>
      <c r="G14" s="2"/>
    </row>
    <row r="15" spans="1:7" ht="15.75">
      <c r="A15" s="2"/>
      <c r="C15" s="5" t="s">
        <v>2</v>
      </c>
      <c r="D15" s="22">
        <f>SUM(D9:D13)</f>
        <v>248403</v>
      </c>
      <c r="E15" s="2"/>
      <c r="F15" s="2"/>
      <c r="G15" s="2"/>
    </row>
    <row r="16" spans="1:7" ht="15.75">
      <c r="A16" s="2"/>
      <c r="C16" s="5"/>
      <c r="D16" s="12"/>
      <c r="E16" s="2"/>
      <c r="F16" s="2"/>
      <c r="G16" s="2"/>
    </row>
    <row r="17" spans="1:7" ht="15.75">
      <c r="A17" s="11"/>
      <c r="B17" s="2"/>
      <c r="C17" s="5" t="s">
        <v>13</v>
      </c>
      <c r="D17" s="7">
        <f>(E17)+(G17)</f>
        <v>0</v>
      </c>
      <c r="E17" s="7">
        <v>0</v>
      </c>
      <c r="F17" s="2"/>
      <c r="G17" s="2"/>
    </row>
    <row r="18" spans="1:7" ht="15.75">
      <c r="A18" s="2"/>
      <c r="C18" s="5"/>
      <c r="D18" s="12"/>
      <c r="E18" s="2"/>
      <c r="F18" s="2"/>
      <c r="G18" s="2"/>
    </row>
    <row r="19" spans="1:7" ht="15.75">
      <c r="A19" s="2"/>
      <c r="C19" s="5" t="s">
        <v>3</v>
      </c>
      <c r="D19" s="22">
        <f>SUM(D15:D18)</f>
        <v>248403</v>
      </c>
      <c r="E19" s="2"/>
      <c r="F19" s="2"/>
      <c r="G19" s="2"/>
    </row>
  </sheetData>
  <sheetProtection password="ECF4" sheet="1"/>
  <printOptions/>
  <pageMargins left="0.7" right="0.7" top="0.75" bottom="0.75" header="0.3" footer="0.3"/>
  <pageSetup horizontalDpi="600" verticalDpi="600" orientation="portrait" r:id="rId1"/>
  <headerFooter>
    <oddHeader>&amp;RSORNA FFY17
February 28,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Lemrow, Jude</cp:lastModifiedBy>
  <cp:lastPrinted>2018-03-05T21:54:03Z</cp:lastPrinted>
  <dcterms:created xsi:type="dcterms:W3CDTF">1996-10-14T23:33:28Z</dcterms:created>
  <dcterms:modified xsi:type="dcterms:W3CDTF">2019-10-24T16:28:19Z</dcterms:modified>
  <cp:category/>
  <cp:version/>
  <cp:contentType/>
  <cp:contentStatus/>
</cp:coreProperties>
</file>