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FY13 A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<sst xmlns="http://schemas.openxmlformats.org/spreadsheetml/2006/main" count="16" uniqueCount="16">
  <si>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Grant # </t>
  </si>
  <si>
    <t>Grantee Agency</t>
  </si>
  <si>
    <t xml:space="preserve">Federal Amount </t>
  </si>
  <si>
    <t>Total programming</t>
  </si>
  <si>
    <t>Total Award</t>
  </si>
  <si>
    <t xml:space="preserve">National Instant Criminal Background Check System (NICS) Act </t>
  </si>
  <si>
    <t xml:space="preserve">Reporting Improvement Program </t>
  </si>
  <si>
    <t>NARIP</t>
  </si>
  <si>
    <t>Illinois State Police</t>
  </si>
  <si>
    <t>FFY 2013</t>
  </si>
  <si>
    <t>Illinois Department of Human Services</t>
  </si>
  <si>
    <t xml:space="preserve">Original </t>
  </si>
  <si>
    <t xml:space="preserve">Adjusted </t>
  </si>
  <si>
    <t>Difference</t>
  </si>
  <si>
    <t xml:space="preserve">Unexpended </t>
  </si>
  <si>
    <r>
      <t xml:space="preserve">Illinois State Police </t>
    </r>
    <r>
      <rPr>
        <sz val="12"/>
        <color indexed="10"/>
        <rFont val="Times New Roman"/>
        <family val="1"/>
      </rPr>
      <t>(Pending Federal Approval)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</si>
</sst>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6" fontId="2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1.140625" style="0" customWidth="1"/>
    <col min="2" max="2" width="39.57421875" style="0" bestFit="1" customWidth="1"/>
    <col min="3" max="3" width="12.7109375" style="0" customWidth="1"/>
    <col min="4" max="4" width="17.140625" style="0" customWidth="1"/>
    <col min="5" max="5" width="12.00390625" style="0" hidden="1" customWidth="1"/>
    <col min="6" max="6" width="12.28125" style="0" hidden="1" customWidth="1"/>
    <col min="7" max="7" width="12.7109375" style="0" hidden="1" customWidth="1"/>
  </cols>
  <sheetData>
    <row r="1" spans="1:11" ht="18.75">
      <c r="A1" s="8" t="s">
        <v>5</v>
      </c>
      <c r="B1" s="1"/>
      <c r="C1" s="1"/>
      <c r="D1" s="7"/>
      <c r="E1" s="2"/>
      <c r="F1" s="2"/>
      <c r="G1" s="2"/>
      <c r="H1" s="2"/>
      <c r="I1" s="2"/>
      <c r="J1" s="2"/>
      <c r="K1" s="2"/>
    </row>
    <row r="2" spans="1:11" ht="18.75">
      <c r="A2" s="8" t="s">
        <v>6</v>
      </c>
      <c r="B2" s="1"/>
      <c r="C2" s="1"/>
      <c r="D2" s="7">
        <v>42502</v>
      </c>
      <c r="E2" s="2"/>
      <c r="F2" s="2"/>
      <c r="G2" s="2"/>
      <c r="H2" s="2"/>
      <c r="I2" s="2"/>
      <c r="J2" s="2"/>
      <c r="K2" s="2"/>
    </row>
    <row r="3" spans="1:11" ht="18.75">
      <c r="A3" s="8"/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20.25">
      <c r="A4" s="8"/>
      <c r="B4" s="9" t="s">
        <v>7</v>
      </c>
      <c r="C4" s="1"/>
      <c r="D4" s="1"/>
      <c r="E4" s="2"/>
      <c r="F4" s="2"/>
      <c r="G4" s="2"/>
      <c r="H4" s="2"/>
      <c r="I4" s="2"/>
      <c r="J4" s="2"/>
      <c r="K4" s="2"/>
    </row>
    <row r="5" spans="1:11" ht="18.75">
      <c r="A5" s="8"/>
      <c r="B5" s="1"/>
      <c r="C5" s="1"/>
      <c r="D5" s="1"/>
      <c r="E5" s="2"/>
      <c r="F5" s="2"/>
      <c r="G5" s="2"/>
      <c r="H5" s="2"/>
      <c r="I5" s="2"/>
      <c r="J5" s="2"/>
      <c r="K5" s="2"/>
    </row>
    <row r="6" spans="1:11" ht="15.75">
      <c r="A6" s="1" t="s">
        <v>9</v>
      </c>
      <c r="B6" s="1"/>
      <c r="C6" s="1"/>
      <c r="D6" s="1"/>
      <c r="E6" s="2"/>
      <c r="F6" s="2"/>
      <c r="G6" s="2"/>
      <c r="H6" s="2"/>
      <c r="I6" s="2"/>
      <c r="J6" s="2"/>
      <c r="K6" s="2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3" t="s">
        <v>0</v>
      </c>
      <c r="B8" s="3" t="s">
        <v>1</v>
      </c>
      <c r="C8" s="6"/>
      <c r="D8" s="3" t="s">
        <v>2</v>
      </c>
      <c r="E8" s="3" t="s">
        <v>11</v>
      </c>
      <c r="F8" s="3" t="s">
        <v>12</v>
      </c>
      <c r="G8" s="3" t="s">
        <v>13</v>
      </c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2">
        <v>143001</v>
      </c>
      <c r="B10" s="2" t="s">
        <v>8</v>
      </c>
      <c r="C10" s="2"/>
      <c r="D10" s="10">
        <f>(E10)+(G10)</f>
        <v>0</v>
      </c>
      <c r="E10" s="10">
        <v>0</v>
      </c>
      <c r="F10" s="10">
        <f>(D10)</f>
        <v>0</v>
      </c>
      <c r="G10" s="10"/>
      <c r="H10" s="2"/>
      <c r="I10" s="2"/>
      <c r="J10" s="2"/>
      <c r="K10" s="2"/>
    </row>
    <row r="11" spans="1:11" ht="15.75">
      <c r="A11" s="2">
        <v>143002</v>
      </c>
      <c r="B11" s="2" t="s">
        <v>10</v>
      </c>
      <c r="C11" s="4"/>
      <c r="D11" s="10">
        <f>(E11)+(G11)</f>
        <v>0</v>
      </c>
      <c r="E11" s="10">
        <v>1403100</v>
      </c>
      <c r="F11" s="10">
        <v>0</v>
      </c>
      <c r="G11" s="10">
        <v>-1403100</v>
      </c>
      <c r="H11" s="2"/>
      <c r="I11" s="2"/>
      <c r="J11" s="2"/>
      <c r="K11" s="2"/>
    </row>
    <row r="12" spans="1:11" ht="15.75">
      <c r="A12" s="2">
        <v>143003</v>
      </c>
      <c r="B12" s="2" t="s">
        <v>15</v>
      </c>
      <c r="C12" s="4"/>
      <c r="D12" s="10">
        <f>(E12)+(G12)</f>
        <v>1403100</v>
      </c>
      <c r="E12" s="10">
        <v>0</v>
      </c>
      <c r="F12" s="10">
        <v>0</v>
      </c>
      <c r="G12" s="10">
        <v>1403100</v>
      </c>
      <c r="H12" s="2"/>
      <c r="I12" s="2"/>
      <c r="J12" s="2"/>
      <c r="K12" s="2"/>
    </row>
    <row r="13" spans="1:11" ht="15.75">
      <c r="A13" s="2"/>
      <c r="B13" s="2"/>
      <c r="C13" s="4"/>
      <c r="D13" s="10"/>
      <c r="E13" s="10"/>
      <c r="F13" s="11"/>
      <c r="G13" s="11"/>
      <c r="H13" s="2"/>
      <c r="I13" s="2"/>
      <c r="J13" s="2"/>
      <c r="K13" s="2"/>
    </row>
    <row r="14" spans="1:11" ht="15.75">
      <c r="A14" s="2"/>
      <c r="C14" s="5" t="s">
        <v>3</v>
      </c>
      <c r="D14" s="12">
        <f>SUM(D9:D11)</f>
        <v>0</v>
      </c>
      <c r="E14" s="12">
        <f>SUM(E9:E11)</f>
        <v>1403100</v>
      </c>
      <c r="F14" s="11"/>
      <c r="G14" s="11"/>
      <c r="H14" s="2"/>
      <c r="I14" s="2"/>
      <c r="J14" s="2"/>
      <c r="K14" s="2"/>
    </row>
    <row r="15" spans="1:11" ht="15.75">
      <c r="A15" s="2"/>
      <c r="C15" s="5"/>
      <c r="D15" s="12"/>
      <c r="E15" s="12"/>
      <c r="F15" s="11"/>
      <c r="G15" s="11"/>
      <c r="H15" s="2"/>
      <c r="I15" s="2"/>
      <c r="J15" s="2"/>
      <c r="K15" s="2"/>
    </row>
    <row r="16" spans="1:11" ht="15.75">
      <c r="A16" s="2"/>
      <c r="C16" s="5" t="s">
        <v>14</v>
      </c>
      <c r="D16" s="10">
        <f>(E16)+(G16)</f>
        <v>96900</v>
      </c>
      <c r="E16" s="10">
        <v>96900</v>
      </c>
      <c r="F16" s="10"/>
      <c r="G16" s="11"/>
      <c r="H16" s="2"/>
      <c r="I16" s="2"/>
      <c r="J16" s="2"/>
      <c r="K16" s="2"/>
    </row>
    <row r="17" spans="1:11" ht="15.75">
      <c r="A17" s="2"/>
      <c r="C17" s="5"/>
      <c r="D17" s="12"/>
      <c r="E17" s="12"/>
      <c r="F17" s="11"/>
      <c r="G17" s="11"/>
      <c r="H17" s="2"/>
      <c r="I17" s="2"/>
      <c r="J17" s="2"/>
      <c r="K17" s="2"/>
    </row>
    <row r="18" spans="1:11" ht="15.75">
      <c r="A18" s="2"/>
      <c r="C18" s="5" t="s">
        <v>4</v>
      </c>
      <c r="D18" s="12">
        <f>SUM(D14:D17)</f>
        <v>96900</v>
      </c>
      <c r="E18" s="12">
        <f>SUM(E14:E17)</f>
        <v>1500000</v>
      </c>
      <c r="F18" s="11"/>
      <c r="G18" s="11">
        <f>SUM(G10:G17)</f>
        <v>0</v>
      </c>
      <c r="H18" s="2"/>
      <c r="I18" s="2"/>
      <c r="J18" s="2"/>
      <c r="K18" s="2"/>
    </row>
  </sheetData>
  <sheetProtection password="ECF4" sheet="1"/>
  <printOptions/>
  <pageMargins left="0.7" right="0.7" top="0.75" bottom="0.75" header="0.3" footer="0.3"/>
  <pageSetup horizontalDpi="600" verticalDpi="600" orientation="portrait" r:id="rId1"/>
  <headerFooter>
    <oddHeader>&amp;RNARIP FFY13
May 25,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2017-05-31T16:55:21Z</cp:lastPrinted>
  <dcterms:created xsi:type="dcterms:W3CDTF">1996-10-14T23:33:28Z</dcterms:created>
  <dcterms:modified xsi:type="dcterms:W3CDTF">2017-05-31T19:38:45Z</dcterms:modified>
  <cp:category/>
  <cp:version/>
  <cp:contentType/>
  <cp:contentStatus/>
</cp:coreProperties>
</file>