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rol Files\"/>
    </mc:Choice>
  </mc:AlternateContent>
  <xr:revisionPtr revIDLastSave="0" documentId="13_ncr:1_{1B770E5D-F7DB-4189-B31D-5872224BA267}" xr6:coauthVersionLast="47" xr6:coauthVersionMax="47" xr10:uidLastSave="{00000000-0000-0000-0000-000000000000}"/>
  <bookViews>
    <workbookView xWindow="23028" yWindow="480" windowWidth="17628" windowHeight="14160" xr2:uid="{DF8100CE-4BAD-4E7C-8FC6-C4FA649A48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3" i="1"/>
</calcChain>
</file>

<file path=xl/sharedStrings.xml><?xml version="1.0" encoding="utf-8"?>
<sst xmlns="http://schemas.openxmlformats.org/spreadsheetml/2006/main" count="78" uniqueCount="32">
  <si>
    <t>Location</t>
  </si>
  <si>
    <t>Video (Y/N)</t>
  </si>
  <si>
    <t>Kept (Y/N)</t>
  </si>
  <si>
    <t>N</t>
  </si>
  <si>
    <t>Jackson County Sheriff's Office UAS Log for CY2025</t>
  </si>
  <si>
    <t>Missing Person Search</t>
  </si>
  <si>
    <t>Crash Scene Photography</t>
  </si>
  <si>
    <t>Date of Use</t>
  </si>
  <si>
    <t>Time of Use (Flight Start Time) CST</t>
  </si>
  <si>
    <t>Time of Use (Flight End Time) CST</t>
  </si>
  <si>
    <t>Reason Of Use (per 725 ILCS 167/15)</t>
  </si>
  <si>
    <t>Duration (Minutes)</t>
  </si>
  <si>
    <t>02/28/2025-03/01/2025</t>
  </si>
  <si>
    <t>Imminent Threat</t>
  </si>
  <si>
    <t>2049 Business Hwy 13 Murphysboro, IL</t>
  </si>
  <si>
    <t>N 14th St at Gartside St Murphysboro,IL</t>
  </si>
  <si>
    <t>IL Rt-3 at Gorham Rd Gorham, IL</t>
  </si>
  <si>
    <t>St Hwy 127 at Caraway Rd Murphysboro,IL</t>
  </si>
  <si>
    <t>US Hwy 51 at Truax Traer Rd Elkville, IL</t>
  </si>
  <si>
    <t>8600 Block St Hwy 149 Murphysboro,IL</t>
  </si>
  <si>
    <t>569 Ziegler Road Desoto, IL</t>
  </si>
  <si>
    <t>415 Ziegler Rd Desoto,IL</t>
  </si>
  <si>
    <t>PSAP Dispatched Emergency</t>
  </si>
  <si>
    <t>Levee Rd at Indian Ridge Rd Jacob, IL</t>
  </si>
  <si>
    <t>3285 Neunert Rd Gorham,IL</t>
  </si>
  <si>
    <t>Old US Highway 51 at Cedar Creek Rd Makanda, IL</t>
  </si>
  <si>
    <t>South 4th St at Royalton Rd Elkville,IL</t>
  </si>
  <si>
    <t>3353 Neunert Rd Jacob, IL</t>
  </si>
  <si>
    <t>N Reed Station Rd at Haney Rd Carbondale, IL</t>
  </si>
  <si>
    <t>795 Jenkins Rd Murphysboro,IL</t>
  </si>
  <si>
    <t>566 Zoller Rd Vergennes, IL</t>
  </si>
  <si>
    <t>2 Hospital Dr Murphysboro,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</si>
</sst>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-409]h:mm:ss\ AM/PM;@"/>
    <numFmt numFmtId="167" formatCode="[$-F400]h:mm:ss\ AM/PM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/>
    <xf numFmtId="167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0" fillId="0" borderId="7" xfId="0" applyNumberFormat="1" applyBorder="1"/>
    <xf numFmtId="167" fontId="0" fillId="0" borderId="7" xfId="0" applyNumberFormat="1" applyBorder="1"/>
    <xf numFmtId="0" fontId="0" fillId="0" borderId="7" xfId="0" applyNumberFormat="1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 wrapText="1"/>
    </xf>
    <xf numFmtId="14" fontId="0" fillId="0" borderId="9" xfId="0" applyNumberFormat="1" applyBorder="1"/>
    <xf numFmtId="165" fontId="0" fillId="0" borderId="10" xfId="0" applyNumberFormat="1" applyBorder="1"/>
    <xf numFmtId="167" fontId="0" fillId="0" borderId="10" xfId="0" applyNumberFormat="1" applyBorder="1"/>
    <xf numFmtId="0" fontId="0" fillId="0" borderId="10" xfId="0" applyNumberFormat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 wrapText="1"/>
    </xf>
    <xf numFmtId="0" fontId="0" fillId="0" borderId="11" xfId="0" applyBorder="1"/>
    <xf numFmtId="14" fontId="0" fillId="0" borderId="12" xfId="0" applyNumberFormat="1" applyBorder="1"/>
    <xf numFmtId="0" fontId="0" fillId="0" borderId="13" xfId="0" applyBorder="1"/>
    <xf numFmtId="14" fontId="0" fillId="0" borderId="14" xfId="0" applyNumberFormat="1" applyBorder="1"/>
    <xf numFmtId="165" fontId="0" fillId="0" borderId="15" xfId="0" applyNumberFormat="1" applyBorder="1"/>
    <xf numFmtId="167" fontId="0" fillId="0" borderId="15" xfId="0" applyNumberFormat="1" applyBorder="1"/>
    <xf numFmtId="0" fontId="0" fillId="0" borderId="15" xfId="0" applyNumberFormat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 wrapText="1"/>
    </xf>
    <xf numFmtId="0" fontId="0" fillId="0" borderId="1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6EBE6-BA7C-41C3-9563-EB508AFCD6DB}">
  <dimension ref="A1:J36"/>
  <sheetViews>
    <sheetView tabSelected="1" workbookViewId="0">
      <selection activeCell="E28" sqref="E28"/>
    </sheetView>
  </sheetViews>
  <sheetFormatPr defaultRowHeight="14.4" x14ac:dyDescent="0.3"/>
  <cols>
    <col min="1" max="1" width="19.77734375" customWidth="1"/>
    <col min="2" max="2" width="14.33203125" customWidth="1"/>
    <col min="3" max="3" width="13.88671875" customWidth="1"/>
    <col min="4" max="4" width="9.5546875" customWidth="1"/>
    <col min="5" max="5" width="32.21875" customWidth="1"/>
    <col min="8" max="8" width="24" customWidth="1"/>
    <col min="9" max="9" width="9.21875" customWidth="1"/>
    <col min="10" max="10" width="9" customWidth="1"/>
  </cols>
  <sheetData>
    <row r="1" spans="1:10" ht="20.399999999999999" customHeight="1" thickBot="1" x14ac:dyDescent="0.4">
      <c r="A1" s="8" t="s">
        <v>4</v>
      </c>
      <c r="B1" s="9"/>
      <c r="C1" s="9"/>
      <c r="D1" s="9"/>
      <c r="E1" s="9"/>
      <c r="F1" s="9"/>
      <c r="G1" s="9"/>
      <c r="H1" s="9"/>
      <c r="I1" s="9"/>
      <c r="J1" s="10"/>
    </row>
    <row r="2" spans="1:10" ht="43.8" thickBot="1" x14ac:dyDescent="0.35">
      <c r="A2" s="11" t="s">
        <v>7</v>
      </c>
      <c r="B2" s="12" t="s">
        <v>8</v>
      </c>
      <c r="C2" s="12" t="s">
        <v>9</v>
      </c>
      <c r="D2" s="12" t="s">
        <v>11</v>
      </c>
      <c r="E2" s="11" t="s">
        <v>10</v>
      </c>
      <c r="F2" s="13" t="s">
        <v>0</v>
      </c>
      <c r="G2" s="14"/>
      <c r="H2" s="15"/>
      <c r="I2" s="11" t="s">
        <v>1</v>
      </c>
      <c r="J2" s="11" t="s">
        <v>2</v>
      </c>
    </row>
    <row r="3" spans="1:10" x14ac:dyDescent="0.3">
      <c r="A3" s="21">
        <v>45682</v>
      </c>
      <c r="B3" s="22">
        <v>0.26597222222222222</v>
      </c>
      <c r="C3" s="23">
        <v>0.33888888888888891</v>
      </c>
      <c r="D3" s="24">
        <f>(C3-B3)*1440</f>
        <v>105.00000000000003</v>
      </c>
      <c r="E3" s="25" t="s">
        <v>5</v>
      </c>
      <c r="F3" s="26" t="s">
        <v>16</v>
      </c>
      <c r="G3" s="26"/>
      <c r="H3" s="26"/>
      <c r="I3" s="25" t="s">
        <v>3</v>
      </c>
      <c r="J3" s="27" t="s">
        <v>3</v>
      </c>
    </row>
    <row r="4" spans="1:10" ht="14.4" customHeight="1" x14ac:dyDescent="0.3">
      <c r="A4" s="28">
        <v>45705</v>
      </c>
      <c r="B4" s="16">
        <v>0.61805555555555558</v>
      </c>
      <c r="C4" s="17">
        <v>0.62013888888888891</v>
      </c>
      <c r="D4" s="18">
        <f t="shared" ref="D4:D29" si="0">(C4-B4)*1440</f>
        <v>2.9999999999999893</v>
      </c>
      <c r="E4" s="19" t="s">
        <v>6</v>
      </c>
      <c r="F4" s="20" t="s">
        <v>15</v>
      </c>
      <c r="G4" s="20"/>
      <c r="H4" s="20"/>
      <c r="I4" s="19" t="s">
        <v>3</v>
      </c>
      <c r="J4" s="29" t="s">
        <v>3</v>
      </c>
    </row>
    <row r="5" spans="1:10" x14ac:dyDescent="0.3">
      <c r="A5" s="28" t="s">
        <v>12</v>
      </c>
      <c r="B5" s="16">
        <v>0.99722222222222223</v>
      </c>
      <c r="C5" s="17">
        <v>1.3888888888888889E-3</v>
      </c>
      <c r="D5" s="18">
        <v>6</v>
      </c>
      <c r="E5" s="19" t="s">
        <v>13</v>
      </c>
      <c r="F5" s="20" t="s">
        <v>14</v>
      </c>
      <c r="G5" s="20"/>
      <c r="H5" s="20"/>
      <c r="I5" s="19" t="s">
        <v>3</v>
      </c>
      <c r="J5" s="29" t="s">
        <v>3</v>
      </c>
    </row>
    <row r="6" spans="1:10" x14ac:dyDescent="0.3">
      <c r="A6" s="28">
        <v>45750</v>
      </c>
      <c r="B6" s="16">
        <v>0.4152777777777778</v>
      </c>
      <c r="C6" s="17">
        <v>0.41666666666666669</v>
      </c>
      <c r="D6" s="18">
        <f t="shared" si="0"/>
        <v>1.9999999999999929</v>
      </c>
      <c r="E6" s="19" t="s">
        <v>6</v>
      </c>
      <c r="F6" s="20" t="s">
        <v>17</v>
      </c>
      <c r="G6" s="20"/>
      <c r="H6" s="20"/>
      <c r="I6" s="19" t="s">
        <v>3</v>
      </c>
      <c r="J6" s="29" t="s">
        <v>3</v>
      </c>
    </row>
    <row r="7" spans="1:10" x14ac:dyDescent="0.3">
      <c r="A7" s="28">
        <v>45824</v>
      </c>
      <c r="B7" s="16">
        <v>0.51458333333333328</v>
      </c>
      <c r="C7" s="17">
        <v>0.51666666666666672</v>
      </c>
      <c r="D7" s="18">
        <f t="shared" si="0"/>
        <v>3.0000000000001492</v>
      </c>
      <c r="E7" s="19" t="s">
        <v>6</v>
      </c>
      <c r="F7" s="20" t="s">
        <v>18</v>
      </c>
      <c r="G7" s="20"/>
      <c r="H7" s="20"/>
      <c r="I7" s="19" t="s">
        <v>3</v>
      </c>
      <c r="J7" s="29" t="s">
        <v>3</v>
      </c>
    </row>
    <row r="8" spans="1:10" x14ac:dyDescent="0.3">
      <c r="A8" s="28">
        <v>45851</v>
      </c>
      <c r="B8" s="16">
        <v>2.1527777777777778E-2</v>
      </c>
      <c r="C8" s="17">
        <v>4.2361111111111113E-2</v>
      </c>
      <c r="D8" s="18">
        <f t="shared" si="0"/>
        <v>30.000000000000004</v>
      </c>
      <c r="E8" s="19" t="s">
        <v>5</v>
      </c>
      <c r="F8" s="20" t="s">
        <v>19</v>
      </c>
      <c r="G8" s="20"/>
      <c r="H8" s="20"/>
      <c r="I8" s="19" t="s">
        <v>3</v>
      </c>
      <c r="J8" s="29" t="s">
        <v>3</v>
      </c>
    </row>
    <row r="9" spans="1:10" x14ac:dyDescent="0.3">
      <c r="A9" s="28">
        <v>45851</v>
      </c>
      <c r="B9" s="16">
        <v>4.8611111111111112E-2</v>
      </c>
      <c r="C9" s="17">
        <v>7.0833333333333331E-2</v>
      </c>
      <c r="D9" s="18">
        <f t="shared" si="0"/>
        <v>31.999999999999996</v>
      </c>
      <c r="E9" s="19" t="s">
        <v>5</v>
      </c>
      <c r="F9" s="20" t="s">
        <v>21</v>
      </c>
      <c r="G9" s="20"/>
      <c r="H9" s="20"/>
      <c r="I9" s="19" t="s">
        <v>3</v>
      </c>
      <c r="J9" s="29" t="s">
        <v>3</v>
      </c>
    </row>
    <row r="10" spans="1:10" x14ac:dyDescent="0.3">
      <c r="A10" s="28">
        <v>45851</v>
      </c>
      <c r="B10" s="16">
        <v>7.4999999999999997E-2</v>
      </c>
      <c r="C10" s="17">
        <v>8.1944444444444445E-2</v>
      </c>
      <c r="D10" s="18">
        <f t="shared" si="0"/>
        <v>10.000000000000004</v>
      </c>
      <c r="E10" s="19" t="s">
        <v>5</v>
      </c>
      <c r="F10" s="20" t="s">
        <v>20</v>
      </c>
      <c r="G10" s="20"/>
      <c r="H10" s="20"/>
      <c r="I10" s="19" t="s">
        <v>3</v>
      </c>
      <c r="J10" s="29" t="s">
        <v>3</v>
      </c>
    </row>
    <row r="11" spans="1:10" x14ac:dyDescent="0.3">
      <c r="A11" s="28">
        <v>45869</v>
      </c>
      <c r="B11" s="16">
        <v>0.67013888888888884</v>
      </c>
      <c r="C11" s="17">
        <v>0.6791666666666667</v>
      </c>
      <c r="D11" s="18">
        <f t="shared" si="0"/>
        <v>13.000000000000114</v>
      </c>
      <c r="E11" s="19" t="s">
        <v>22</v>
      </c>
      <c r="F11" s="20" t="s">
        <v>23</v>
      </c>
      <c r="G11" s="20"/>
      <c r="H11" s="20"/>
      <c r="I11" s="19" t="s">
        <v>3</v>
      </c>
      <c r="J11" s="29" t="s">
        <v>3</v>
      </c>
    </row>
    <row r="12" spans="1:10" x14ac:dyDescent="0.3">
      <c r="A12" s="28">
        <v>45911</v>
      </c>
      <c r="B12" s="16">
        <v>0.95416666666666672</v>
      </c>
      <c r="C12" s="17">
        <v>0.97083333333333333</v>
      </c>
      <c r="D12" s="18">
        <f t="shared" si="0"/>
        <v>23.999999999999915</v>
      </c>
      <c r="E12" s="19" t="s">
        <v>13</v>
      </c>
      <c r="F12" s="20" t="s">
        <v>24</v>
      </c>
      <c r="G12" s="20"/>
      <c r="H12" s="20"/>
      <c r="I12" s="19" t="s">
        <v>3</v>
      </c>
      <c r="J12" s="29" t="s">
        <v>3</v>
      </c>
    </row>
    <row r="13" spans="1:10" x14ac:dyDescent="0.3">
      <c r="A13" s="28">
        <v>45925</v>
      </c>
      <c r="B13" s="16">
        <v>0.47916666666666669</v>
      </c>
      <c r="C13" s="17">
        <v>0.4861111111111111</v>
      </c>
      <c r="D13" s="18">
        <f t="shared" si="0"/>
        <v>9.9999999999999645</v>
      </c>
      <c r="E13" s="19" t="s">
        <v>6</v>
      </c>
      <c r="F13" s="20" t="s">
        <v>25</v>
      </c>
      <c r="G13" s="20"/>
      <c r="H13" s="20"/>
      <c r="I13" s="19" t="s">
        <v>3</v>
      </c>
      <c r="J13" s="29" t="s">
        <v>3</v>
      </c>
    </row>
    <row r="14" spans="1:10" x14ac:dyDescent="0.3">
      <c r="A14" s="28">
        <v>45946</v>
      </c>
      <c r="B14" s="16">
        <v>0.99513888888888891</v>
      </c>
      <c r="C14" s="17">
        <v>0.99861111111111112</v>
      </c>
      <c r="D14" s="18">
        <f t="shared" si="0"/>
        <v>4.9999999999999822</v>
      </c>
      <c r="E14" s="19" t="s">
        <v>22</v>
      </c>
      <c r="F14" s="20" t="s">
        <v>26</v>
      </c>
      <c r="G14" s="20"/>
      <c r="H14" s="20"/>
      <c r="I14" s="19" t="s">
        <v>3</v>
      </c>
      <c r="J14" s="29" t="s">
        <v>3</v>
      </c>
    </row>
    <row r="15" spans="1:10" x14ac:dyDescent="0.3">
      <c r="A15" s="28">
        <v>45969</v>
      </c>
      <c r="B15" s="16">
        <v>0.99513888888888891</v>
      </c>
      <c r="C15" s="17">
        <v>0.99791666666666667</v>
      </c>
      <c r="D15" s="18">
        <f t="shared" si="0"/>
        <v>3.9999999999999858</v>
      </c>
      <c r="E15" s="19" t="s">
        <v>13</v>
      </c>
      <c r="F15" s="20" t="s">
        <v>27</v>
      </c>
      <c r="G15" s="20"/>
      <c r="H15" s="20"/>
      <c r="I15" s="19" t="s">
        <v>3</v>
      </c>
      <c r="J15" s="29" t="s">
        <v>3</v>
      </c>
    </row>
    <row r="16" spans="1:10" x14ac:dyDescent="0.3">
      <c r="A16" s="28">
        <v>45978</v>
      </c>
      <c r="B16" s="16">
        <v>0.4</v>
      </c>
      <c r="C16" s="17">
        <v>0.40416666666666667</v>
      </c>
      <c r="D16" s="18">
        <f t="shared" si="0"/>
        <v>5.9999999999999787</v>
      </c>
      <c r="E16" s="19" t="s">
        <v>6</v>
      </c>
      <c r="F16" s="20" t="s">
        <v>28</v>
      </c>
      <c r="G16" s="20"/>
      <c r="H16" s="20"/>
      <c r="I16" s="19" t="s">
        <v>3</v>
      </c>
      <c r="J16" s="29" t="s">
        <v>3</v>
      </c>
    </row>
    <row r="17" spans="1:10" x14ac:dyDescent="0.3">
      <c r="A17" s="28">
        <v>45997</v>
      </c>
      <c r="B17" s="16">
        <v>0.26250000000000001</v>
      </c>
      <c r="C17" s="17">
        <v>0.27777777777777779</v>
      </c>
      <c r="D17" s="18">
        <f t="shared" si="0"/>
        <v>22</v>
      </c>
      <c r="E17" s="19" t="s">
        <v>13</v>
      </c>
      <c r="F17" s="20" t="s">
        <v>29</v>
      </c>
      <c r="G17" s="20"/>
      <c r="H17" s="20"/>
      <c r="I17" s="19" t="s">
        <v>3</v>
      </c>
      <c r="J17" s="29" t="s">
        <v>3</v>
      </c>
    </row>
    <row r="18" spans="1:10" x14ac:dyDescent="0.3">
      <c r="A18" s="28">
        <v>46002</v>
      </c>
      <c r="B18" s="16">
        <v>0.60416666666666663</v>
      </c>
      <c r="C18" s="17">
        <v>0.61250000000000004</v>
      </c>
      <c r="D18" s="18">
        <f t="shared" si="0"/>
        <v>12.000000000000117</v>
      </c>
      <c r="E18" s="19" t="s">
        <v>13</v>
      </c>
      <c r="F18" s="20" t="s">
        <v>30</v>
      </c>
      <c r="G18" s="20"/>
      <c r="H18" s="20"/>
      <c r="I18" s="19" t="s">
        <v>3</v>
      </c>
      <c r="J18" s="29" t="s">
        <v>3</v>
      </c>
    </row>
    <row r="19" spans="1:10" ht="15" thickBot="1" x14ac:dyDescent="0.35">
      <c r="A19" s="30">
        <v>46004</v>
      </c>
      <c r="B19" s="31">
        <v>0.75</v>
      </c>
      <c r="C19" s="32">
        <v>0.75347222222222221</v>
      </c>
      <c r="D19" s="33">
        <f t="shared" si="0"/>
        <v>4.9999999999999822</v>
      </c>
      <c r="E19" s="34" t="s">
        <v>13</v>
      </c>
      <c r="F19" s="35" t="s">
        <v>31</v>
      </c>
      <c r="G19" s="35"/>
      <c r="H19" s="35"/>
      <c r="I19" s="34" t="s">
        <v>3</v>
      </c>
      <c r="J19" s="36" t="s">
        <v>3</v>
      </c>
    </row>
    <row r="20" spans="1:10" x14ac:dyDescent="0.3">
      <c r="A20" s="1"/>
      <c r="B20" s="3"/>
      <c r="C20" s="4"/>
      <c r="D20" s="6"/>
      <c r="F20" s="5"/>
      <c r="G20" s="5"/>
      <c r="H20" s="5"/>
    </row>
    <row r="21" spans="1:10" x14ac:dyDescent="0.3">
      <c r="A21" s="1"/>
      <c r="B21" s="3"/>
      <c r="C21" s="4"/>
      <c r="D21" s="6"/>
      <c r="F21" s="5"/>
      <c r="G21" s="5"/>
      <c r="H21" s="5"/>
    </row>
    <row r="22" spans="1:10" x14ac:dyDescent="0.3">
      <c r="A22" s="1"/>
      <c r="B22" s="3"/>
      <c r="C22" s="4"/>
      <c r="D22" s="6"/>
      <c r="F22" s="5"/>
      <c r="G22" s="5"/>
      <c r="H22" s="5"/>
    </row>
    <row r="23" spans="1:10" x14ac:dyDescent="0.3">
      <c r="A23" s="1"/>
      <c r="B23" s="3"/>
      <c r="C23" s="4"/>
      <c r="D23" s="6"/>
      <c r="F23" s="5"/>
      <c r="G23" s="5"/>
      <c r="H23" s="5"/>
    </row>
    <row r="24" spans="1:10" x14ac:dyDescent="0.3">
      <c r="A24" s="1"/>
      <c r="B24" s="3"/>
      <c r="C24" s="4"/>
      <c r="D24" s="6"/>
      <c r="F24" s="5"/>
      <c r="G24" s="5"/>
      <c r="H24" s="5"/>
    </row>
    <row r="25" spans="1:10" x14ac:dyDescent="0.3">
      <c r="B25" s="3"/>
      <c r="C25" s="4"/>
      <c r="D25" s="6"/>
      <c r="F25" s="5"/>
      <c r="G25" s="5"/>
      <c r="H25" s="5"/>
    </row>
    <row r="26" spans="1:10" x14ac:dyDescent="0.3">
      <c r="B26" s="3"/>
      <c r="C26" s="4"/>
      <c r="D26" s="6"/>
      <c r="F26" s="5"/>
      <c r="G26" s="5"/>
      <c r="H26" s="5"/>
    </row>
    <row r="27" spans="1:10" x14ac:dyDescent="0.3">
      <c r="C27" s="4"/>
      <c r="D27" s="6"/>
      <c r="F27" s="5"/>
      <c r="G27" s="5"/>
      <c r="H27" s="5"/>
    </row>
    <row r="28" spans="1:10" x14ac:dyDescent="0.3">
      <c r="C28" s="4"/>
      <c r="D28" s="6"/>
      <c r="F28" s="5"/>
      <c r="G28" s="5"/>
      <c r="H28" s="5"/>
    </row>
    <row r="29" spans="1:10" x14ac:dyDescent="0.3">
      <c r="C29" s="4"/>
      <c r="D29" s="6"/>
      <c r="F29" s="5"/>
      <c r="G29" s="5"/>
      <c r="H29" s="5"/>
    </row>
    <row r="30" spans="1:10" x14ac:dyDescent="0.3">
      <c r="C30" s="4"/>
      <c r="D30" s="7"/>
      <c r="F30" s="2"/>
      <c r="G30" s="2"/>
      <c r="H30" s="2"/>
    </row>
    <row r="31" spans="1:10" x14ac:dyDescent="0.3">
      <c r="F31" s="2"/>
      <c r="G31" s="2"/>
      <c r="H31" s="2"/>
    </row>
    <row r="32" spans="1:10" x14ac:dyDescent="0.3">
      <c r="F32" s="2"/>
      <c r="G32" s="2"/>
      <c r="H32" s="2"/>
    </row>
    <row r="33" spans="6:8" x14ac:dyDescent="0.3">
      <c r="F33" s="2"/>
      <c r="G33" s="2"/>
      <c r="H33" s="2"/>
    </row>
    <row r="34" spans="6:8" x14ac:dyDescent="0.3">
      <c r="F34" s="2"/>
      <c r="G34" s="2"/>
      <c r="H34" s="2"/>
    </row>
    <row r="35" spans="6:8" x14ac:dyDescent="0.3">
      <c r="F35" s="2"/>
      <c r="G35" s="2"/>
      <c r="H35" s="2"/>
    </row>
    <row r="36" spans="6:8" x14ac:dyDescent="0.3">
      <c r="F36" s="2"/>
      <c r="G36" s="2"/>
      <c r="H36" s="2"/>
    </row>
  </sheetData>
  <mergeCells count="36">
    <mergeCell ref="A1:J1"/>
    <mergeCell ref="F12:H12"/>
    <mergeCell ref="F2:H2"/>
    <mergeCell ref="F3:H3"/>
    <mergeCell ref="F4:H4"/>
    <mergeCell ref="F5:H5"/>
    <mergeCell ref="F6:H6"/>
    <mergeCell ref="F7:H7"/>
    <mergeCell ref="F8:H8"/>
    <mergeCell ref="F9:H9"/>
    <mergeCell ref="F10:H10"/>
    <mergeCell ref="F11:H11"/>
    <mergeCell ref="F24:H24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36:H36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Parker Anderson</dc:creator>
  <cp:lastModifiedBy>Parker Anderson</cp:lastModifiedBy>
  <dcterms:created xsi:type="dcterms:W3CDTF">2025-03-15T07:28:23Z</dcterms:created>
  <dcterms:modified xsi:type="dcterms:W3CDTF">2026-03-04T06:46:04Z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2026-03-04T05:33:53Z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3fd41005-8109-4d04-b662-c8ab70d9d4ac</vt:lpwstr>
  </property>
  <property fmtid="{D5CDD505-2E9C-101B-9397-08002B2CF9AE}" pid="7" name="MSIP_Label_defa4170-0d19-0005-0004-bc88714345d2_ActionId">
    <vt:lpwstr>5cadb691-c5dc-40c9-aac2-8739cbf86726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