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CSD\BCSD Drone Notifications\2025_2026 State report\"/>
    </mc:Choice>
  </mc:AlternateContent>
  <xr:revisionPtr revIDLastSave="0" documentId="8_{AE80672A-96F2-4099-B487-EBC1648EB82F}" xr6:coauthVersionLast="47" xr6:coauthVersionMax="47" xr10:uidLastSave="{00000000-0000-0000-0000-000000000000}"/>
  <bookViews>
    <workbookView xWindow="-28575" yWindow="1110" windowWidth="27435" windowHeight="14400" xr2:uid="{4E54D9AC-8CB8-441B-907F-464A1BCCFA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1" l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<sst xmlns="http://schemas.openxmlformats.org/spreadsheetml/2006/main" count="88" uniqueCount="31">
  <si>
    <t>Reason of Use (per 725 ILCS 167/15)</t>
  </si>
  <si>
    <t>Date of Use</t>
  </si>
  <si>
    <t>Time of Use (Flight Start Time)</t>
  </si>
  <si>
    <t>Time of Use (Flight End Time)</t>
  </si>
  <si>
    <t>Duration (Minutes)</t>
  </si>
  <si>
    <t>Location</t>
  </si>
  <si>
    <t>Video Recorded</t>
  </si>
  <si>
    <t>Video Retained for Training</t>
  </si>
  <si>
    <t>Crime or Crash Scne Photography</t>
  </si>
  <si>
    <t>Pleasant/Locust</t>
  </si>
  <si>
    <t>No</t>
  </si>
  <si>
    <t>Imminent Threat</t>
  </si>
  <si>
    <t>Bus 20/Winn Co. Line</t>
  </si>
  <si>
    <t>5000 blk Centerville Rd</t>
  </si>
  <si>
    <t>Spring Creek Rd/Shaw Rd</t>
  </si>
  <si>
    <t>Us 20/Shattuck</t>
  </si>
  <si>
    <t>Cherry Valley Rd/Kirkland Rd</t>
  </si>
  <si>
    <t>Missing Person Search</t>
  </si>
  <si>
    <t>Irene Rd/Poole Rd</t>
  </si>
  <si>
    <t>Shaw Rd/Brook Ln</t>
  </si>
  <si>
    <t>235 E Ogden St</t>
  </si>
  <si>
    <t>Poplar Grove Rd/NB School Rd</t>
  </si>
  <si>
    <t>Search Warrant</t>
  </si>
  <si>
    <t>8855 Edson Rd</t>
  </si>
  <si>
    <t>Yes</t>
  </si>
  <si>
    <t>14309 K B Rd</t>
  </si>
  <si>
    <t>1151 W Locust St</t>
  </si>
  <si>
    <t>825 N Appleton Rd</t>
  </si>
  <si>
    <t>Genoa Rd / Cohoon Rd</t>
  </si>
  <si>
    <t>IL 173 / Caledonia Rd</t>
  </si>
  <si>
    <t>Irene Rd / No Bates 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</si>
</sst>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3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14" fontId="2" fillId="0" borderId="2" xfId="0" applyNumberFormat="1" applyFont="1" applyFill="1" applyBorder="1" applyAlignment="1">
      <alignment horizontal="center" wrapText="1"/>
    </xf>
    <xf numFmtId="18" fontId="2" fillId="0" borderId="2" xfId="0" applyNumberFormat="1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1" fontId="2" fillId="0" borderId="2" xfId="0" applyNumberFormat="1" applyFont="1" applyFill="1" applyBorder="1" applyAlignment="1">
      <alignment horizontal="center" wrapText="1"/>
    </xf>
    <xf numFmtId="14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F2BDC-EA90-4D36-B8A9-4E6452502311}">
  <dimension ref="A1:H22"/>
  <sheetViews>
    <sheetView tabSelected="1" workbookViewId="0">
      <selection activeCell="G11" sqref="G11"/>
    </sheetView>
  </sheetViews>
  <sheetFormatPr defaultRowHeight="15" x14ac:dyDescent="0.25"/>
  <cols>
    <col min="1" max="1" width="35.7109375" customWidth="1"/>
    <col min="2" max="2" width="15.7109375" customWidth="1"/>
    <col min="3" max="4" width="20.7109375" customWidth="1"/>
    <col min="5" max="5" width="12.42578125" customWidth="1"/>
    <col min="6" max="6" width="35.7109375" customWidth="1"/>
    <col min="7" max="8" width="20.7109375" customWidth="1"/>
  </cols>
  <sheetData>
    <row r="1" spans="1:8" ht="78.75" x14ac:dyDescent="0.25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ht="20.100000000000001" customHeight="1" x14ac:dyDescent="0.25">
      <c r="A2" s="4" t="s">
        <v>8</v>
      </c>
      <c r="B2" s="5">
        <v>45674</v>
      </c>
      <c r="C2" s="6">
        <v>0.61458333333333337</v>
      </c>
      <c r="D2" s="6">
        <f>C2+TIME(0,E2,0)</f>
        <v>0.65833333333333333</v>
      </c>
      <c r="E2" s="7">
        <v>63</v>
      </c>
      <c r="F2" s="8" t="s">
        <v>9</v>
      </c>
      <c r="G2" s="7" t="s">
        <v>10</v>
      </c>
      <c r="H2" s="7" t="s">
        <v>10</v>
      </c>
    </row>
    <row r="3" spans="1:8" ht="20.100000000000001" customHeight="1" x14ac:dyDescent="0.25">
      <c r="A3" s="4" t="s">
        <v>11</v>
      </c>
      <c r="B3" s="9">
        <v>45680</v>
      </c>
      <c r="C3" s="6">
        <v>0.15625</v>
      </c>
      <c r="D3" s="6">
        <f>C3+TIME(0,E3,0)</f>
        <v>0.17569444444444443</v>
      </c>
      <c r="E3" s="4">
        <v>28</v>
      </c>
      <c r="F3" s="4" t="s">
        <v>12</v>
      </c>
      <c r="G3" s="4" t="s">
        <v>10</v>
      </c>
      <c r="H3" s="4" t="s">
        <v>10</v>
      </c>
    </row>
    <row r="4" spans="1:8" ht="20.100000000000001" customHeight="1" x14ac:dyDescent="0.25">
      <c r="A4" s="4" t="s">
        <v>11</v>
      </c>
      <c r="B4" s="9">
        <v>45736</v>
      </c>
      <c r="C4" s="6">
        <v>0.19791666666666699</v>
      </c>
      <c r="D4" s="6">
        <f>C4+TIME(0,E4,0)</f>
        <v>0.20902777777777809</v>
      </c>
      <c r="E4" s="4">
        <v>16</v>
      </c>
      <c r="F4" s="4" t="s">
        <v>13</v>
      </c>
      <c r="G4" s="4" t="s">
        <v>10</v>
      </c>
      <c r="H4" s="4" t="s">
        <v>10</v>
      </c>
    </row>
    <row r="5" spans="1:8" ht="20.100000000000001" customHeight="1" x14ac:dyDescent="0.25">
      <c r="A5" s="4" t="s">
        <v>8</v>
      </c>
      <c r="B5" s="9">
        <v>45818</v>
      </c>
      <c r="C5" s="6">
        <v>0.23958333333333301</v>
      </c>
      <c r="D5" s="6">
        <f>C5+TIME(0,E5,0)</f>
        <v>0.26736111111111077</v>
      </c>
      <c r="E5" s="4">
        <v>40</v>
      </c>
      <c r="F5" s="4" t="s">
        <v>14</v>
      </c>
      <c r="G5" s="10" t="s">
        <v>10</v>
      </c>
      <c r="H5" s="10" t="s">
        <v>10</v>
      </c>
    </row>
    <row r="6" spans="1:8" ht="20.100000000000001" customHeight="1" x14ac:dyDescent="0.25">
      <c r="A6" s="4" t="s">
        <v>8</v>
      </c>
      <c r="B6" s="9">
        <v>45836</v>
      </c>
      <c r="C6" s="6">
        <v>0.28125</v>
      </c>
      <c r="D6" s="6">
        <f>C6+TIME(0,E6,0)</f>
        <v>0.30555555555555558</v>
      </c>
      <c r="E6" s="4">
        <v>35</v>
      </c>
      <c r="F6" s="4" t="s">
        <v>15</v>
      </c>
      <c r="G6" s="10" t="s">
        <v>10</v>
      </c>
      <c r="H6" s="10" t="s">
        <v>10</v>
      </c>
    </row>
    <row r="7" spans="1:8" ht="20.100000000000001" customHeight="1" x14ac:dyDescent="0.25">
      <c r="A7" s="4" t="s">
        <v>8</v>
      </c>
      <c r="B7" s="9">
        <v>45840</v>
      </c>
      <c r="C7" s="6">
        <v>0.32291666666666702</v>
      </c>
      <c r="D7" s="6">
        <f>C7+TIME(0,E7,0)</f>
        <v>0.34375000000000033</v>
      </c>
      <c r="E7" s="4">
        <v>30</v>
      </c>
      <c r="F7" s="4" t="s">
        <v>16</v>
      </c>
      <c r="G7" s="10" t="s">
        <v>10</v>
      </c>
      <c r="H7" s="10" t="s">
        <v>10</v>
      </c>
    </row>
    <row r="8" spans="1:8" ht="20.100000000000001" customHeight="1" x14ac:dyDescent="0.25">
      <c r="A8" s="4" t="s">
        <v>17</v>
      </c>
      <c r="B8" s="9">
        <v>45843</v>
      </c>
      <c r="C8" s="6">
        <v>0.36458333333333298</v>
      </c>
      <c r="D8" s="6">
        <f>C8+TIME(0,E8,0)</f>
        <v>0.37708333333333299</v>
      </c>
      <c r="E8" s="4">
        <v>18</v>
      </c>
      <c r="F8" s="4" t="s">
        <v>18</v>
      </c>
      <c r="G8" s="4" t="s">
        <v>10</v>
      </c>
      <c r="H8" s="4" t="s">
        <v>10</v>
      </c>
    </row>
    <row r="9" spans="1:8" ht="20.100000000000001" customHeight="1" x14ac:dyDescent="0.25">
      <c r="A9" s="4" t="s">
        <v>8</v>
      </c>
      <c r="B9" s="9">
        <v>45877</v>
      </c>
      <c r="C9" s="6">
        <v>0.40625</v>
      </c>
      <c r="D9" s="6">
        <f>C9+TIME(0,E9,0)</f>
        <v>0.4236111111111111</v>
      </c>
      <c r="E9" s="4">
        <v>25</v>
      </c>
      <c r="F9" s="4" t="s">
        <v>19</v>
      </c>
      <c r="G9" s="4" t="s">
        <v>10</v>
      </c>
      <c r="H9" s="4" t="s">
        <v>10</v>
      </c>
    </row>
    <row r="10" spans="1:8" ht="20.100000000000001" customHeight="1" x14ac:dyDescent="0.25">
      <c r="A10" s="4" t="s">
        <v>17</v>
      </c>
      <c r="B10" s="9">
        <v>45890</v>
      </c>
      <c r="C10" s="6">
        <v>0.44791666666666702</v>
      </c>
      <c r="D10" s="6">
        <f>C10+TIME(0,E10,0)</f>
        <v>0.45625000000000038</v>
      </c>
      <c r="E10" s="4">
        <v>12</v>
      </c>
      <c r="F10" s="4" t="s">
        <v>20</v>
      </c>
      <c r="G10" s="4" t="s">
        <v>10</v>
      </c>
      <c r="H10" s="4" t="s">
        <v>10</v>
      </c>
    </row>
    <row r="11" spans="1:8" ht="20.100000000000001" customHeight="1" x14ac:dyDescent="0.25">
      <c r="A11" s="4" t="s">
        <v>17</v>
      </c>
      <c r="B11" s="9">
        <v>45890</v>
      </c>
      <c r="C11" s="6">
        <v>0.48958333333333298</v>
      </c>
      <c r="D11" s="6">
        <f>C11+TIME(0,E11,0)</f>
        <v>0.49583333333333296</v>
      </c>
      <c r="E11" s="4">
        <v>9</v>
      </c>
      <c r="F11" s="4" t="s">
        <v>20</v>
      </c>
      <c r="G11" s="4" t="s">
        <v>10</v>
      </c>
      <c r="H11" s="4" t="s">
        <v>10</v>
      </c>
    </row>
    <row r="12" spans="1:8" ht="20.100000000000001" customHeight="1" x14ac:dyDescent="0.25">
      <c r="A12" s="4" t="s">
        <v>17</v>
      </c>
      <c r="B12" s="9">
        <v>45890</v>
      </c>
      <c r="C12" s="6">
        <v>0.53125</v>
      </c>
      <c r="D12" s="6">
        <f>C12+TIME(0,E12,0)</f>
        <v>0.53472222222222221</v>
      </c>
      <c r="E12" s="4">
        <v>5</v>
      </c>
      <c r="F12" s="4" t="s">
        <v>20</v>
      </c>
      <c r="G12" s="4" t="s">
        <v>10</v>
      </c>
      <c r="H12" s="4" t="s">
        <v>10</v>
      </c>
    </row>
    <row r="13" spans="1:8" ht="20.100000000000001" customHeight="1" x14ac:dyDescent="0.25">
      <c r="A13" s="4" t="s">
        <v>8</v>
      </c>
      <c r="B13" s="9">
        <v>45891</v>
      </c>
      <c r="C13" s="6">
        <v>0.57291666666666696</v>
      </c>
      <c r="D13" s="6">
        <f>C13+TIME(0,E13,0)</f>
        <v>0.5868055555555558</v>
      </c>
      <c r="E13" s="4">
        <v>20</v>
      </c>
      <c r="F13" s="4" t="s">
        <v>21</v>
      </c>
      <c r="G13" s="4" t="s">
        <v>10</v>
      </c>
      <c r="H13" s="4" t="s">
        <v>10</v>
      </c>
    </row>
    <row r="14" spans="1:8" ht="20.100000000000001" customHeight="1" x14ac:dyDescent="0.25">
      <c r="A14" s="4" t="s">
        <v>22</v>
      </c>
      <c r="B14" s="9">
        <v>45897</v>
      </c>
      <c r="C14" s="6">
        <v>0.61458333333333304</v>
      </c>
      <c r="D14" s="6">
        <f>C14+TIME(0,E14,0)</f>
        <v>0.7256944444444442</v>
      </c>
      <c r="E14" s="4">
        <v>160</v>
      </c>
      <c r="F14" s="4" t="s">
        <v>23</v>
      </c>
      <c r="G14" s="4" t="s">
        <v>24</v>
      </c>
      <c r="H14" s="4" t="s">
        <v>10</v>
      </c>
    </row>
    <row r="15" spans="1:8" ht="20.100000000000001" customHeight="1" x14ac:dyDescent="0.25">
      <c r="A15" s="4" t="s">
        <v>17</v>
      </c>
      <c r="B15" s="9">
        <v>45900</v>
      </c>
      <c r="C15" s="6">
        <v>0.65625</v>
      </c>
      <c r="D15" s="6">
        <f>C15+TIME(0,E15,0)</f>
        <v>0.67013888888888884</v>
      </c>
      <c r="E15" s="4">
        <v>20</v>
      </c>
      <c r="F15" s="4" t="s">
        <v>25</v>
      </c>
      <c r="G15" s="4" t="s">
        <v>10</v>
      </c>
      <c r="H15" s="4" t="s">
        <v>10</v>
      </c>
    </row>
    <row r="16" spans="1:8" ht="20.100000000000001" customHeight="1" x14ac:dyDescent="0.25">
      <c r="A16" s="4" t="s">
        <v>17</v>
      </c>
      <c r="B16" s="9">
        <v>45909</v>
      </c>
      <c r="C16" s="6">
        <v>0.69791666666666696</v>
      </c>
      <c r="D16" s="6">
        <f>C16+TIME(0,E16,0)</f>
        <v>0.70833333333333359</v>
      </c>
      <c r="E16" s="4">
        <v>15</v>
      </c>
      <c r="F16" s="4" t="s">
        <v>26</v>
      </c>
      <c r="G16" s="4" t="s">
        <v>10</v>
      </c>
      <c r="H16" s="4" t="s">
        <v>10</v>
      </c>
    </row>
    <row r="17" spans="1:8" ht="20.100000000000001" customHeight="1" x14ac:dyDescent="0.25">
      <c r="A17" s="4" t="s">
        <v>8</v>
      </c>
      <c r="B17" s="9">
        <v>45915</v>
      </c>
      <c r="C17" s="6">
        <v>0.73958333333333304</v>
      </c>
      <c r="D17" s="6">
        <f>C17+TIME(0,E17,0)</f>
        <v>0.76388888888888862</v>
      </c>
      <c r="E17" s="4">
        <v>35</v>
      </c>
      <c r="F17" s="4" t="s">
        <v>27</v>
      </c>
      <c r="G17" s="4" t="s">
        <v>10</v>
      </c>
      <c r="H17" s="4" t="s">
        <v>10</v>
      </c>
    </row>
    <row r="18" spans="1:8" ht="20.100000000000001" customHeight="1" x14ac:dyDescent="0.25">
      <c r="A18" s="4" t="s">
        <v>8</v>
      </c>
      <c r="B18" s="9">
        <v>45931</v>
      </c>
      <c r="C18" s="6">
        <v>0.78125</v>
      </c>
      <c r="D18" s="6">
        <f>C18+TIME(0,E18,0)</f>
        <v>0.80555555555555558</v>
      </c>
      <c r="E18" s="4">
        <v>35</v>
      </c>
      <c r="F18" s="4" t="s">
        <v>28</v>
      </c>
      <c r="G18" s="4" t="s">
        <v>10</v>
      </c>
      <c r="H18" s="4" t="s">
        <v>10</v>
      </c>
    </row>
    <row r="19" spans="1:8" ht="20.100000000000001" customHeight="1" x14ac:dyDescent="0.25">
      <c r="A19" s="4" t="s">
        <v>8</v>
      </c>
      <c r="B19" s="9">
        <v>45932</v>
      </c>
      <c r="C19" s="6">
        <v>0.82291666666666696</v>
      </c>
      <c r="D19" s="6">
        <f>C19+TIME(0,E19,0)</f>
        <v>0.84375000000000033</v>
      </c>
      <c r="E19" s="4">
        <v>30</v>
      </c>
      <c r="F19" s="4" t="s">
        <v>28</v>
      </c>
      <c r="G19" s="4" t="s">
        <v>10</v>
      </c>
      <c r="H19" s="4" t="s">
        <v>10</v>
      </c>
    </row>
    <row r="20" spans="1:8" ht="20.100000000000001" customHeight="1" x14ac:dyDescent="0.25">
      <c r="A20" s="4" t="s">
        <v>8</v>
      </c>
      <c r="B20" s="9">
        <v>45952</v>
      </c>
      <c r="C20" s="6">
        <v>0.86458333333333304</v>
      </c>
      <c r="D20" s="6">
        <f>C20+TIME(0,E20,0)</f>
        <v>0.88541666666666641</v>
      </c>
      <c r="E20" s="4">
        <v>30</v>
      </c>
      <c r="F20" s="4" t="s">
        <v>29</v>
      </c>
      <c r="G20" s="4" t="s">
        <v>10</v>
      </c>
      <c r="H20" s="4" t="s">
        <v>10</v>
      </c>
    </row>
    <row r="21" spans="1:8" ht="20.100000000000001" customHeight="1" x14ac:dyDescent="0.25">
      <c r="A21" s="4" t="s">
        <v>8</v>
      </c>
      <c r="B21" s="9">
        <v>46008</v>
      </c>
      <c r="C21" s="6">
        <v>0.90625</v>
      </c>
      <c r="D21" s="6">
        <f>C21+TIME(0,E21,0)</f>
        <v>0.91874999999999996</v>
      </c>
      <c r="E21" s="4">
        <v>18</v>
      </c>
      <c r="F21" s="4" t="s">
        <v>30</v>
      </c>
      <c r="G21" s="4" t="s">
        <v>10</v>
      </c>
      <c r="H21" s="4" t="s">
        <v>10</v>
      </c>
    </row>
    <row r="22" spans="1:8" ht="15.75" x14ac:dyDescent="0.25">
      <c r="A22" s="4"/>
      <c r="B22" s="9"/>
      <c r="C22" s="11"/>
      <c r="D22" s="11"/>
      <c r="E22" s="4"/>
      <c r="F22" s="4"/>
      <c r="G22" s="4"/>
      <c r="H22" s="4"/>
    </row>
  </sheetData>
  <dataValidations count="1">
    <dataValidation type="list" allowBlank="1" showInputMessage="1" showErrorMessage="1" sqref="G5:H21" xr:uid="{416979CA-D228-4964-B380-ED3AC0B2D308}">
      <formula1>"Yes,No"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Schutz, Charles</dc:creator>
  <cp:lastModifiedBy>Schutz, Charles</cp:lastModifiedBy>
  <dcterms:created xsi:type="dcterms:W3CDTF">2026-03-09T19:16:54Z</dcterms:created>
  <dcterms:modified xsi:type="dcterms:W3CDTF">2026-03-09T19:23:30Z</dcterms:modified>
</cp:coreProperties>
</file>